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RASE04\Downloads\"/>
    </mc:Choice>
  </mc:AlternateContent>
  <xr:revisionPtr revIDLastSave="0" documentId="8_{FE5A70DB-2177-4D35-BD5D-E5B8BDEE87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mulad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6" i="1" s="1"/>
  <c r="F29" i="1" s="1"/>
</calcChain>
</file>

<file path=xl/sharedStrings.xml><?xml version="1.0" encoding="utf-8"?>
<sst xmlns="http://schemas.openxmlformats.org/spreadsheetml/2006/main" count="8" uniqueCount="8">
  <si>
    <t>Capacidad de Endeudamineto</t>
  </si>
  <si>
    <t>Pensión Básica</t>
  </si>
  <si>
    <t>Pensión Neta</t>
  </si>
  <si>
    <t>Capacidad de Endeudamiento</t>
  </si>
  <si>
    <t>Descuentos</t>
  </si>
  <si>
    <t xml:space="preserve">Descuentos </t>
  </si>
  <si>
    <t>Embargos</t>
  </si>
  <si>
    <t>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</si>
</sst>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theme="0"/>
      <name val="Trebuchet MS"/>
      <family val="2"/>
    </font>
    <font>
      <b/>
      <sz val="14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2" fillId="4" borderId="6" xfId="0" applyFont="1" applyFill="1" applyBorder="1"/>
    <xf numFmtId="0" fontId="2" fillId="4" borderId="0" xfId="0" applyFont="1" applyFill="1"/>
    <xf numFmtId="0" fontId="2" fillId="4" borderId="5" xfId="0" applyFont="1" applyFill="1" applyBorder="1"/>
    <xf numFmtId="0" fontId="2" fillId="4" borderId="8" xfId="0" applyFont="1" applyFill="1" applyBorder="1"/>
    <xf numFmtId="0" fontId="2" fillId="4" borderId="7" xfId="0" applyFont="1" applyFill="1" applyBorder="1"/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9" fontId="2" fillId="2" borderId="0" xfId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107659</xdr:colOff>
      <xdr:row>14</xdr:row>
      <xdr:rowOff>102685</xdr:rowOff>
    </xdr:from>
    <xdr:ext cx="184731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946859" y="296018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9</xdr:col>
      <xdr:colOff>552450</xdr:colOff>
      <xdr:row>4</xdr:row>
      <xdr:rowOff>123825</xdr:rowOff>
    </xdr:from>
    <xdr:to>
      <xdr:col>14</xdr:col>
      <xdr:colOff>304800</xdr:colOff>
      <xdr:row>10</xdr:row>
      <xdr:rowOff>0</xdr:rowOff>
    </xdr:to>
    <xdr:sp macro="" textlink="">
      <xdr:nvSpPr>
        <xdr:cNvPr id="4" name="Rectángulo redondead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886450" y="971550"/>
          <a:ext cx="3562350" cy="1143000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rgbClr val="FF0000"/>
              </a:solidFill>
              <a:latin typeface="Trebuchet MS" panose="020B0603020202020204" pitchFamily="34" charset="0"/>
            </a:rPr>
            <a:t>NOTA: </a:t>
          </a:r>
          <a:r>
            <a:rPr lang="es-CO" sz="1400" b="1">
              <a:solidFill>
                <a:sysClr val="windowText" lastClr="000000"/>
              </a:solidFill>
              <a:latin typeface="Trebuchet MS" panose="020B0603020202020204" pitchFamily="34" charset="0"/>
            </a:rPr>
            <a:t>NO</a:t>
          </a:r>
          <a:r>
            <a:rPr lang="es-CO" sz="1400" b="1" baseline="0">
              <a:solidFill>
                <a:sysClr val="windowText" lastClr="000000"/>
              </a:solidFill>
              <a:latin typeface="Trebuchet MS" panose="020B0603020202020204" pitchFamily="34" charset="0"/>
            </a:rPr>
            <a:t> se deben colocar comas (,).</a:t>
          </a:r>
          <a:endParaRPr lang="es-CO" sz="1050" b="1">
            <a:solidFill>
              <a:sysClr val="windowText" lastClr="000000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8</xdr:col>
      <xdr:colOff>171450</xdr:colOff>
      <xdr:row>6</xdr:row>
      <xdr:rowOff>66675</xdr:rowOff>
    </xdr:from>
    <xdr:to>
      <xdr:col>9</xdr:col>
      <xdr:colOff>419100</xdr:colOff>
      <xdr:row>8</xdr:row>
      <xdr:rowOff>85725</xdr:rowOff>
    </xdr:to>
    <xdr:sp macro="" textlink="">
      <xdr:nvSpPr>
        <xdr:cNvPr id="5" name="Flecha derech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57800" y="1333500"/>
          <a:ext cx="495300" cy="438150"/>
        </a:xfrm>
        <a:prstGeom prst="rightArrow">
          <a:avLst/>
        </a:prstGeom>
        <a:solidFill>
          <a:srgbClr val="FF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219075</xdr:colOff>
      <xdr:row>21</xdr:row>
      <xdr:rowOff>133350</xdr:rowOff>
    </xdr:from>
    <xdr:to>
      <xdr:col>9</xdr:col>
      <xdr:colOff>466725</xdr:colOff>
      <xdr:row>23</xdr:row>
      <xdr:rowOff>152400</xdr:rowOff>
    </xdr:to>
    <xdr:sp macro="" textlink="">
      <xdr:nvSpPr>
        <xdr:cNvPr id="6" name="Flecha derech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267325" y="4391025"/>
          <a:ext cx="495300" cy="400050"/>
        </a:xfrm>
        <a:prstGeom prst="rightArrow">
          <a:avLst/>
        </a:prstGeom>
        <a:solidFill>
          <a:srgbClr val="FF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600075</xdr:colOff>
      <xdr:row>19</xdr:row>
      <xdr:rowOff>180975</xdr:rowOff>
    </xdr:from>
    <xdr:to>
      <xdr:col>14</xdr:col>
      <xdr:colOff>352425</xdr:colOff>
      <xdr:row>25</xdr:row>
      <xdr:rowOff>66675</xdr:rowOff>
    </xdr:to>
    <xdr:sp macro="" textlink="">
      <xdr:nvSpPr>
        <xdr:cNvPr id="7" name="Rectángulo redondead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895975" y="4038600"/>
          <a:ext cx="3562350" cy="1047750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rgbClr val="FF0000"/>
              </a:solidFill>
              <a:latin typeface="Trebuchet MS" panose="020B0603020202020204" pitchFamily="34" charset="0"/>
            </a:rPr>
            <a:t>NOTA: </a:t>
          </a:r>
          <a:r>
            <a:rPr lang="es-CO" sz="1400" b="1">
              <a:solidFill>
                <a:sysClr val="windowText" lastClr="000000"/>
              </a:solidFill>
              <a:latin typeface="Trebuchet MS" panose="020B0603020202020204" pitchFamily="34" charset="0"/>
            </a:rPr>
            <a:t>Si</a:t>
          </a:r>
          <a:r>
            <a:rPr lang="es-CO" sz="1400" b="1" baseline="0">
              <a:solidFill>
                <a:sysClr val="windowText" lastClr="000000"/>
              </a:solidFill>
              <a:latin typeface="Trebuchet MS" panose="020B0603020202020204" pitchFamily="34" charset="0"/>
            </a:rPr>
            <a:t> tiene descuentos o embargos por favor diligenciar.</a:t>
          </a:r>
          <a:endParaRPr lang="es-CO" sz="1050" b="1">
            <a:solidFill>
              <a:sysClr val="windowText" lastClr="000000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9</xdr:col>
      <xdr:colOff>533400</xdr:colOff>
      <xdr:row>12</xdr:row>
      <xdr:rowOff>38099</xdr:rowOff>
    </xdr:from>
    <xdr:to>
      <xdr:col>21</xdr:col>
      <xdr:colOff>733426</xdr:colOff>
      <xdr:row>16</xdr:row>
      <xdr:rowOff>133350</xdr:rowOff>
    </xdr:to>
    <xdr:sp macro="" textlink="">
      <xdr:nvSpPr>
        <xdr:cNvPr id="9" name="Rectángulo redondead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67400" y="2581274"/>
          <a:ext cx="9344026" cy="1219201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rgbClr val="FF0000"/>
              </a:solidFill>
              <a:latin typeface="Trebuchet MS" panose="020B0603020202020204" pitchFamily="34" charset="0"/>
            </a:rPr>
            <a:t>Tenga</a:t>
          </a:r>
          <a:r>
            <a:rPr lang="es-CO" sz="1400" b="1" baseline="0">
              <a:solidFill>
                <a:srgbClr val="FF0000"/>
              </a:solidFill>
              <a:latin typeface="Trebuchet MS" panose="020B0603020202020204" pitchFamily="34" charset="0"/>
            </a:rPr>
            <a:t> en cuenta que en los casos de:</a:t>
          </a:r>
        </a:p>
        <a:p>
          <a:pPr algn="l"/>
          <a:r>
            <a:rPr lang="es-CO" sz="1400" b="1" baseline="0">
              <a:solidFill>
                <a:sysClr val="windowText" lastClr="000000"/>
              </a:solidFill>
              <a:latin typeface="Trebuchet MS" panose="020B0603020202020204" pitchFamily="34" charset="0"/>
            </a:rPr>
            <a:t>Pensiones Compartidas, otorgadas por Convenio Internacional, Pensiones de Sobrevivencia y Sustitución y en general cualquier otro fenomeno similar a los expuestos, el porcentaje de descuento para la cotización al SGSSS a cargo de los pensionados se aplica sobre el valor total de la mesada pensional.</a:t>
          </a:r>
        </a:p>
      </xdr:txBody>
    </xdr:sp>
    <xdr:clientData/>
  </xdr:twoCellAnchor>
  <xdr:twoCellAnchor>
    <xdr:from>
      <xdr:col>8</xdr:col>
      <xdr:colOff>152400</xdr:colOff>
      <xdr:row>13</xdr:row>
      <xdr:rowOff>190500</xdr:rowOff>
    </xdr:from>
    <xdr:to>
      <xdr:col>9</xdr:col>
      <xdr:colOff>400050</xdr:colOff>
      <xdr:row>14</xdr:row>
      <xdr:rowOff>276225</xdr:rowOff>
    </xdr:to>
    <xdr:sp macro="" textlink="">
      <xdr:nvSpPr>
        <xdr:cNvPr id="10" name="Flecha derecha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238750" y="2943225"/>
          <a:ext cx="495300" cy="438150"/>
        </a:xfrm>
        <a:prstGeom prst="rightArrow">
          <a:avLst/>
        </a:prstGeom>
        <a:solidFill>
          <a:srgbClr val="FF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3</xdr:col>
      <xdr:colOff>504825</xdr:colOff>
      <xdr:row>3</xdr:row>
      <xdr:rowOff>104775</xdr:rowOff>
    </xdr:from>
    <xdr:to>
      <xdr:col>6</xdr:col>
      <xdr:colOff>2761</xdr:colOff>
      <xdr:row>7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8325" y="742950"/>
          <a:ext cx="2241136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1"/>
  <sheetViews>
    <sheetView tabSelected="1" workbookViewId="0">
      <selection activeCell="H12" sqref="H12"/>
    </sheetView>
  </sheetViews>
  <sheetFormatPr baseColWidth="10" defaultColWidth="11.42578125" defaultRowHeight="16.5" x14ac:dyDescent="0.3"/>
  <cols>
    <col min="1" max="1" width="11.42578125" style="1"/>
    <col min="2" max="2" width="4.85546875" style="1" customWidth="1"/>
    <col min="3" max="3" width="3.7109375" style="1" customWidth="1"/>
    <col min="4" max="4" width="11.42578125" style="1"/>
    <col min="5" max="5" width="18.28515625" style="1" customWidth="1"/>
    <col min="6" max="7" width="11.42578125" style="1"/>
    <col min="8" max="9" width="3.7109375" style="1" customWidth="1"/>
    <col min="10" max="16384" width="11.42578125" style="1"/>
  </cols>
  <sheetData>
    <row r="2" spans="3:8" ht="17.25" thickBot="1" x14ac:dyDescent="0.35"/>
    <row r="3" spans="3:8" x14ac:dyDescent="0.3">
      <c r="C3" s="2"/>
      <c r="D3" s="3"/>
      <c r="E3" s="3"/>
      <c r="F3" s="3"/>
      <c r="G3" s="3"/>
      <c r="H3" s="4"/>
    </row>
    <row r="4" spans="3:8" x14ac:dyDescent="0.3">
      <c r="C4" s="5"/>
      <c r="H4" s="8"/>
    </row>
    <row r="5" spans="3:8" x14ac:dyDescent="0.3">
      <c r="C5" s="5"/>
      <c r="H5" s="8"/>
    </row>
    <row r="6" spans="3:8" x14ac:dyDescent="0.3">
      <c r="C6" s="5"/>
      <c r="H6" s="8"/>
    </row>
    <row r="7" spans="3:8" x14ac:dyDescent="0.3">
      <c r="C7" s="5"/>
      <c r="H7" s="8"/>
    </row>
    <row r="8" spans="3:8" x14ac:dyDescent="0.3">
      <c r="C8" s="5"/>
      <c r="H8" s="8"/>
    </row>
    <row r="9" spans="3:8" ht="17.25" thickBot="1" x14ac:dyDescent="0.35">
      <c r="C9" s="5"/>
      <c r="D9" s="7"/>
      <c r="E9" s="7"/>
      <c r="F9" s="7"/>
      <c r="G9" s="7"/>
      <c r="H9" s="8"/>
    </row>
    <row r="10" spans="3:8" x14ac:dyDescent="0.3">
      <c r="C10" s="5"/>
      <c r="D10" s="24" t="s">
        <v>0</v>
      </c>
      <c r="E10" s="25"/>
      <c r="F10" s="25"/>
      <c r="G10" s="26"/>
      <c r="H10" s="8"/>
    </row>
    <row r="11" spans="3:8" ht="17.25" thickBot="1" x14ac:dyDescent="0.35">
      <c r="C11" s="5"/>
      <c r="D11" s="27"/>
      <c r="E11" s="28"/>
      <c r="F11" s="28"/>
      <c r="G11" s="29"/>
      <c r="H11" s="8"/>
    </row>
    <row r="12" spans="3:8" x14ac:dyDescent="0.3">
      <c r="C12" s="5"/>
      <c r="D12" s="14" t="s">
        <v>1</v>
      </c>
      <c r="E12" s="14"/>
      <c r="F12" s="15">
        <v>1423500</v>
      </c>
      <c r="G12" s="15"/>
      <c r="H12" s="8"/>
    </row>
    <row r="13" spans="3:8" x14ac:dyDescent="0.3">
      <c r="C13" s="5"/>
      <c r="D13" s="14"/>
      <c r="E13" s="14"/>
      <c r="F13" s="15"/>
      <c r="G13" s="15"/>
      <c r="H13" s="8"/>
    </row>
    <row r="14" spans="3:8" ht="27.75" customHeight="1" x14ac:dyDescent="0.3">
      <c r="C14" s="5"/>
      <c r="D14" s="14" t="s">
        <v>7</v>
      </c>
      <c r="E14" s="14"/>
      <c r="F14" s="30" t="str">
        <f>+IF(F12&lt;=1300000,"4%",IF(F12&lt;=3900000,"10%","12%"))</f>
        <v>10%</v>
      </c>
      <c r="G14" s="30"/>
      <c r="H14" s="8"/>
    </row>
    <row r="15" spans="3:8" ht="27.75" customHeight="1" x14ac:dyDescent="0.3">
      <c r="C15" s="5"/>
      <c r="D15" s="14"/>
      <c r="E15" s="14"/>
      <c r="F15" s="30"/>
      <c r="G15" s="30"/>
      <c r="H15" s="8"/>
    </row>
    <row r="16" spans="3:8" x14ac:dyDescent="0.3">
      <c r="C16" s="5"/>
      <c r="D16" s="14" t="s">
        <v>2</v>
      </c>
      <c r="E16" s="14"/>
      <c r="F16" s="15">
        <f>+F12-(F12*F14)</f>
        <v>1281150</v>
      </c>
      <c r="G16" s="15"/>
      <c r="H16" s="8"/>
    </row>
    <row r="17" spans="2:9" x14ac:dyDescent="0.3">
      <c r="C17" s="5"/>
      <c r="D17" s="14"/>
      <c r="E17" s="14"/>
      <c r="F17" s="15"/>
      <c r="G17" s="15"/>
      <c r="H17" s="8"/>
    </row>
    <row r="18" spans="2:9" ht="17.25" thickBot="1" x14ac:dyDescent="0.35">
      <c r="C18" s="6"/>
      <c r="D18" s="10"/>
      <c r="E18" s="10"/>
      <c r="F18" s="10"/>
      <c r="G18" s="10"/>
      <c r="H18" s="9"/>
    </row>
    <row r="19" spans="2:9" ht="17.25" thickBot="1" x14ac:dyDescent="0.35"/>
    <row r="20" spans="2:9" ht="17.25" thickBot="1" x14ac:dyDescent="0.35">
      <c r="C20" s="2"/>
      <c r="D20" s="3"/>
      <c r="E20" s="3"/>
      <c r="F20" s="3"/>
      <c r="G20" s="3"/>
      <c r="H20" s="4"/>
    </row>
    <row r="21" spans="2:9" ht="17.25" thickBot="1" x14ac:dyDescent="0.35">
      <c r="C21" s="5"/>
      <c r="D21" s="11" t="s">
        <v>4</v>
      </c>
      <c r="E21" s="12"/>
      <c r="F21" s="12"/>
      <c r="G21" s="13"/>
      <c r="H21" s="8"/>
    </row>
    <row r="22" spans="2:9" x14ac:dyDescent="0.3">
      <c r="C22" s="5"/>
      <c r="D22" s="14" t="s">
        <v>5</v>
      </c>
      <c r="E22" s="14"/>
      <c r="F22" s="15">
        <v>0</v>
      </c>
      <c r="G22" s="15"/>
      <c r="H22" s="8"/>
    </row>
    <row r="23" spans="2:9" x14ac:dyDescent="0.3">
      <c r="C23" s="5"/>
      <c r="D23" s="14"/>
      <c r="E23" s="14"/>
      <c r="F23" s="15"/>
      <c r="G23" s="15"/>
      <c r="H23" s="8"/>
    </row>
    <row r="24" spans="2:9" x14ac:dyDescent="0.3">
      <c r="C24" s="5"/>
      <c r="D24" s="14" t="s">
        <v>6</v>
      </c>
      <c r="E24" s="14"/>
      <c r="F24" s="15">
        <v>0</v>
      </c>
      <c r="G24" s="15"/>
      <c r="H24" s="8"/>
    </row>
    <row r="25" spans="2:9" x14ac:dyDescent="0.3">
      <c r="C25" s="5"/>
      <c r="D25" s="14"/>
      <c r="E25" s="14"/>
      <c r="F25" s="15"/>
      <c r="G25" s="15"/>
      <c r="H25" s="8"/>
    </row>
    <row r="26" spans="2:9" ht="17.25" thickBot="1" x14ac:dyDescent="0.35">
      <c r="C26" s="6"/>
      <c r="D26" s="10"/>
      <c r="E26" s="10"/>
      <c r="F26" s="10"/>
      <c r="G26" s="10"/>
      <c r="H26" s="9"/>
    </row>
    <row r="27" spans="2:9" ht="17.25" thickBot="1" x14ac:dyDescent="0.35"/>
    <row r="28" spans="2:9" ht="17.25" thickBot="1" x14ac:dyDescent="0.35">
      <c r="B28" s="2"/>
      <c r="C28" s="3"/>
      <c r="D28" s="3"/>
      <c r="E28" s="3"/>
      <c r="F28" s="3"/>
      <c r="G28" s="3"/>
      <c r="H28" s="3"/>
      <c r="I28" s="4"/>
    </row>
    <row r="29" spans="2:9" x14ac:dyDescent="0.3">
      <c r="B29" s="5"/>
      <c r="C29" s="20" t="s">
        <v>3</v>
      </c>
      <c r="D29" s="21"/>
      <c r="E29" s="21"/>
      <c r="F29" s="16">
        <f>+F16/2-F22-F24</f>
        <v>640575</v>
      </c>
      <c r="G29" s="16"/>
      <c r="H29" s="17"/>
      <c r="I29" s="8"/>
    </row>
    <row r="30" spans="2:9" ht="17.25" thickBot="1" x14ac:dyDescent="0.35">
      <c r="B30" s="5"/>
      <c r="C30" s="22"/>
      <c r="D30" s="23"/>
      <c r="E30" s="23"/>
      <c r="F30" s="18"/>
      <c r="G30" s="18"/>
      <c r="H30" s="19"/>
      <c r="I30" s="8"/>
    </row>
    <row r="31" spans="2:9" ht="17.25" thickBot="1" x14ac:dyDescent="0.35">
      <c r="B31" s="6"/>
      <c r="C31" s="10"/>
      <c r="D31" s="10"/>
      <c r="E31" s="10"/>
      <c r="F31" s="10"/>
      <c r="G31" s="10"/>
      <c r="H31" s="10"/>
      <c r="I31" s="9"/>
    </row>
  </sheetData>
  <mergeCells count="14">
    <mergeCell ref="D10:G11"/>
    <mergeCell ref="D12:E13"/>
    <mergeCell ref="F12:G13"/>
    <mergeCell ref="D14:E15"/>
    <mergeCell ref="F14:G15"/>
    <mergeCell ref="D21:G21"/>
    <mergeCell ref="D16:E17"/>
    <mergeCell ref="F16:G17"/>
    <mergeCell ref="F29:H30"/>
    <mergeCell ref="C29:E30"/>
    <mergeCell ref="D22:E23"/>
    <mergeCell ref="F22:G23"/>
    <mergeCell ref="D24:E25"/>
    <mergeCell ref="F24:G2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Simulador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Karlo Argalle Rodriguez</dc:creator>
  <cp:lastModifiedBy>Brian Stiven Nitola Rodriguez</cp:lastModifiedBy>
  <dcterms:created xsi:type="dcterms:W3CDTF">2019-02-14T13:14:28Z</dcterms:created>
  <dcterms:modified xsi:type="dcterms:W3CDTF">2025-02-17T17:09:29Z</dcterms:modified>
</cp:coreProperties>
</file>